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SocioLaboral\Word\aortega\MEDICOS FORENSES\MODELOS\CONCURSO ESPECIFICO\2026 IML\"/>
    </mc:Choice>
  </mc:AlternateContent>
  <xr:revisionPtr revIDLastSave="0" documentId="13_ncr:1_{5F272990-D4FD-41E8-B339-F8EA10E342B2}" xr6:coauthVersionLast="47" xr6:coauthVersionMax="47" xr10:uidLastSave="{00000000-0000-0000-0000-000000000000}"/>
  <bookViews>
    <workbookView xWindow="-108" yWindow="-108" windowWidth="23256" windowHeight="12576" xr2:uid="{725235EF-798B-4186-A9B3-B7DA9A97C69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2" i="1"/>
</calcChain>
</file>

<file path=xl/sharedStrings.xml><?xml version="1.0" encoding="utf-8"?>
<sst xmlns="http://schemas.openxmlformats.org/spreadsheetml/2006/main" count="41" uniqueCount="40">
  <si>
    <t xml:space="preserve">BLOQUE </t>
  </si>
  <si>
    <t>Mérito</t>
  </si>
  <si>
    <t>Subconcepto / Regla</t>
  </si>
  <si>
    <t>Puntuación</t>
  </si>
  <si>
    <t>Máximo puntos</t>
  </si>
  <si>
    <t>Autobaremo</t>
  </si>
  <si>
    <t>MÉRITOS GENERALES</t>
  </si>
  <si>
    <t>Antigüedad</t>
  </si>
  <si>
    <t>2 puntos por año completo</t>
  </si>
  <si>
    <t>2/año</t>
  </si>
  <si>
    <t>Prorrateo por día</t>
  </si>
  <si>
    <t>0,00555556/mes</t>
  </si>
  <si>
    <t>Docencia y actividad científica                                    (últimos 10 años)</t>
  </si>
  <si>
    <t>Actividades docentes, de coordinación, moderación, dirección de cursos y tutorías relacionadas con la medicina legal y forense</t>
  </si>
  <si>
    <t>0,008 puntos por cada 1 hora de impartición en cualquier organismo docente, público o privado, oficialmente reconocido u homologado, así como en centros oficiales de formación de funcionarios y homologados y a razón de 1 punto por año como jefe/a de estudio y/o tutor/a en unidades docentes acreditadas de los Institutos de Medicina Legal y Ciencias Forenses.</t>
  </si>
  <si>
    <t>Publicaciones (libro/artículo), comunicaciones y asistencias a congresos</t>
  </si>
  <si>
    <t xml:space="preserve">Publicaciones a revistas nacionales: 0,5 puntos cada una.
Publicaciones a revistas internacionales: 0,6 puntos cada una.
Participación en libros y monografías: 0,7 puntos cada una.
Comunicaciones y pósteres a congresos nacionales: 0,1 puntos por cada una.
Comunicaciones y pósteres a congresos internacionales: 0,2 puntos cada una.
Ponencias en congresos nacionales: 0,3 puntos cada una.                                                            Ponencias en congresos internacionales: 0,4 puntos cada una.			</t>
  </si>
  <si>
    <t>MÉRITOS ESPECÍFICOS</t>
  </si>
  <si>
    <t>Especialización académica</t>
  </si>
  <si>
    <t>Doctorado (hasta 5 puntos)</t>
  </si>
  <si>
    <t>Especialidad Medicina Legal y Forense (hasta 10 puntos). Otras especialidades médicas hasta 5 por especialidad relacionada, hasta 3 por no relacionada.</t>
  </si>
  <si>
    <t>10-5-3</t>
  </si>
  <si>
    <t>10                          Illes Balears 11</t>
  </si>
  <si>
    <t xml:space="preserve">Formación específica               </t>
  </si>
  <si>
    <t xml:space="preserve">Formación específica como alumno (cursos, experto universitario) igual o superior a 10 horas  0,002 puntos/h (últimos 10 años) </t>
  </si>
  <si>
    <t>10                        Illes Balears 11</t>
  </si>
  <si>
    <t xml:space="preserve">Otros grados, licenciaturas relacionados (4 puntos). Máster oficial relacionado (3 puntos), Máster propio relacionado (1 punto). Becas (0,5 punto/año), proyectos de investigación (investigador principal hasta 2, equipo investigador hasta 1). </t>
  </si>
  <si>
    <t>8                                                                                                  Illes Balears 9</t>
  </si>
  <si>
    <t>Experiencia funcional</t>
  </si>
  <si>
    <t>Desempeño en puestos similares (jefaturas/coordinaciones)</t>
  </si>
  <si>
    <t>0,5/año</t>
  </si>
  <si>
    <t>Proyecto / Memoria</t>
  </si>
  <si>
    <t>Calidad técnica, viabilidad y planificación, liderazgo y mejora del servicio</t>
  </si>
  <si>
    <t>—</t>
  </si>
  <si>
    <t>10                     Illes Balears 11</t>
  </si>
  <si>
    <t>TOTAL</t>
  </si>
  <si>
    <t>Méritos generales IMLCF Illes Balears</t>
  </si>
  <si>
    <t xml:space="preserve">Conocimiento oral y escrito del catalán </t>
  </si>
  <si>
    <t xml:space="preserve">Certificado de nivel B2, C1, C2 o títulos homologados
</t>
  </si>
  <si>
    <t>a) Certificado de nivel B2 o títulos homologados: 4 puntos.
b) Certificado de nivel C1 o títulos homologados: 8 puntos.
c) Certificado de nivel C2 o títulos homologados: 12 puntos.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</si>
</sst>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/>
    <xf numFmtId="0" fontId="0" fillId="2" borderId="1" xfId="0" applyFill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30C5A-BEB9-4E67-80DF-69B0210BAD2E}">
  <dimension ref="A1:F15"/>
  <sheetViews>
    <sheetView tabSelected="1" workbookViewId="0">
      <selection activeCell="B14" sqref="B14"/>
    </sheetView>
  </sheetViews>
  <sheetFormatPr baseColWidth="10" defaultRowHeight="14.4" x14ac:dyDescent="0.3"/>
  <cols>
    <col min="3" max="3" width="12.77734375" customWidth="1"/>
    <col min="4" max="4" width="33.33203125" customWidth="1"/>
    <col min="6" max="6" width="12.33203125" customWidth="1"/>
  </cols>
  <sheetData>
    <row r="1" spans="1:6" ht="28.8" x14ac:dyDescent="0.3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2" t="s">
        <v>5</v>
      </c>
    </row>
    <row r="2" spans="1:6" ht="24.6" x14ac:dyDescent="0.3">
      <c r="A2" s="14" t="s">
        <v>6</v>
      </c>
      <c r="B2" s="25" t="s">
        <v>7</v>
      </c>
      <c r="C2" s="20" t="s">
        <v>8</v>
      </c>
      <c r="D2" s="22" t="s">
        <v>9</v>
      </c>
      <c r="E2" s="15">
        <v>45</v>
      </c>
      <c r="F2" s="15"/>
    </row>
    <row r="3" spans="1:6" x14ac:dyDescent="0.3">
      <c r="A3" s="14"/>
      <c r="B3" s="25"/>
      <c r="C3" s="20" t="s">
        <v>10</v>
      </c>
      <c r="D3" s="22" t="s">
        <v>11</v>
      </c>
      <c r="E3" s="15"/>
      <c r="F3" s="15"/>
    </row>
    <row r="4" spans="1:6" ht="108" x14ac:dyDescent="0.3">
      <c r="A4" s="14"/>
      <c r="B4" s="26" t="s">
        <v>12</v>
      </c>
      <c r="C4" s="18" t="s">
        <v>13</v>
      </c>
      <c r="D4" s="18" t="s">
        <v>14</v>
      </c>
      <c r="E4" s="3">
        <v>10</v>
      </c>
      <c r="F4" s="4"/>
    </row>
    <row r="5" spans="1:6" ht="168" x14ac:dyDescent="0.3">
      <c r="A5" s="14"/>
      <c r="B5" s="26"/>
      <c r="C5" s="19" t="s">
        <v>15</v>
      </c>
      <c r="D5" s="18" t="s">
        <v>16</v>
      </c>
      <c r="E5" s="3">
        <v>5</v>
      </c>
      <c r="F5" s="4"/>
    </row>
    <row r="6" spans="1:6" x14ac:dyDescent="0.3">
      <c r="A6" s="14" t="s">
        <v>17</v>
      </c>
      <c r="B6" s="26" t="s">
        <v>18</v>
      </c>
      <c r="C6" s="21" t="s">
        <v>19</v>
      </c>
      <c r="D6" s="22">
        <v>5</v>
      </c>
      <c r="E6" s="3">
        <v>5</v>
      </c>
      <c r="F6" s="4"/>
    </row>
    <row r="7" spans="1:6" ht="120" x14ac:dyDescent="0.3">
      <c r="A7" s="14"/>
      <c r="B7" s="26"/>
      <c r="C7" s="18" t="s">
        <v>20</v>
      </c>
      <c r="D7" s="23" t="s">
        <v>21</v>
      </c>
      <c r="E7" s="6" t="s">
        <v>22</v>
      </c>
      <c r="F7" s="4"/>
    </row>
    <row r="8" spans="1:6" ht="108" x14ac:dyDescent="0.3">
      <c r="A8" s="14"/>
      <c r="B8" s="26" t="s">
        <v>23</v>
      </c>
      <c r="C8" s="18" t="s">
        <v>24</v>
      </c>
      <c r="D8" s="24">
        <v>2</v>
      </c>
      <c r="E8" s="16" t="s">
        <v>25</v>
      </c>
      <c r="F8" s="16"/>
    </row>
    <row r="9" spans="1:6" ht="216" x14ac:dyDescent="0.3">
      <c r="A9" s="14"/>
      <c r="B9" s="26"/>
      <c r="C9" s="18" t="s">
        <v>26</v>
      </c>
      <c r="D9" s="24" t="s">
        <v>27</v>
      </c>
      <c r="E9" s="17"/>
      <c r="F9" s="17"/>
    </row>
    <row r="10" spans="1:6" ht="60" x14ac:dyDescent="0.3">
      <c r="A10" s="14"/>
      <c r="B10" s="27" t="s">
        <v>28</v>
      </c>
      <c r="C10" s="19" t="s">
        <v>29</v>
      </c>
      <c r="D10" s="22" t="s">
        <v>30</v>
      </c>
      <c r="E10" s="3">
        <v>5</v>
      </c>
      <c r="F10" s="4"/>
    </row>
    <row r="11" spans="1:6" ht="72.599999999999994" x14ac:dyDescent="0.3">
      <c r="A11" s="14"/>
      <c r="B11" s="28" t="s">
        <v>31</v>
      </c>
      <c r="C11" s="20" t="s">
        <v>32</v>
      </c>
      <c r="D11" s="22" t="s">
        <v>33</v>
      </c>
      <c r="E11" s="6" t="s">
        <v>34</v>
      </c>
      <c r="F11" s="4"/>
    </row>
    <row r="12" spans="1:6" x14ac:dyDescent="0.3">
      <c r="A12" s="10" t="s">
        <v>35</v>
      </c>
      <c r="B12" s="10"/>
      <c r="C12" s="10"/>
      <c r="D12" s="10"/>
      <c r="E12" s="10"/>
      <c r="F12" s="4">
        <f>SUM(F2:F11)</f>
        <v>0</v>
      </c>
    </row>
    <row r="13" spans="1:6" x14ac:dyDescent="0.3">
      <c r="A13" s="7"/>
      <c r="B13" s="7"/>
      <c r="C13" s="7"/>
      <c r="D13" s="7"/>
      <c r="E13" s="7"/>
      <c r="F13" s="7"/>
    </row>
    <row r="14" spans="1:6" ht="86.4" x14ac:dyDescent="0.3">
      <c r="A14" s="5" t="s">
        <v>36</v>
      </c>
      <c r="B14" s="19" t="s">
        <v>37</v>
      </c>
      <c r="C14" s="19" t="s">
        <v>38</v>
      </c>
      <c r="D14" s="8" t="s">
        <v>39</v>
      </c>
      <c r="E14" s="3">
        <v>12</v>
      </c>
      <c r="F14" s="4"/>
    </row>
    <row r="15" spans="1:6" x14ac:dyDescent="0.3">
      <c r="A15" s="11" t="s">
        <v>35</v>
      </c>
      <c r="B15" s="12"/>
      <c r="C15" s="12"/>
      <c r="D15" s="12"/>
      <c r="E15" s="13"/>
      <c r="F15" s="9">
        <f>F14</f>
        <v>0</v>
      </c>
    </row>
  </sheetData>
  <mergeCells count="12">
    <mergeCell ref="F2:F3"/>
    <mergeCell ref="B4:B5"/>
    <mergeCell ref="A6:A11"/>
    <mergeCell ref="B6:B7"/>
    <mergeCell ref="B8:B9"/>
    <mergeCell ref="E8:E9"/>
    <mergeCell ref="F8:F9"/>
    <mergeCell ref="A12:E12"/>
    <mergeCell ref="A15:E15"/>
    <mergeCell ref="A2:A5"/>
    <mergeCell ref="B2:B3"/>
    <mergeCell ref="E2:E3"/>
  </mergeCells>
  <dataValidations count="3">
    <dataValidation type="decimal" operator="lessThanOrEqual" allowBlank="1" showInputMessage="1" showErrorMessage="1" error="La puntuación de este apartado no puede ser superior al maximo de puntos indicado." sqref="F14 F2:F6 F10" xr:uid="{8C795689-8906-448A-92A6-5B30D3CF2D0C}">
      <formula1>E2</formula1>
    </dataValidation>
    <dataValidation type="decimal" operator="lessThanOrEqual" allowBlank="1" showInputMessage="1" showErrorMessage="1" error="La puntuación de este apartado no puede ser superior al maximo de puntos indicado." sqref="F11 F7" xr:uid="{F4E0E164-22D5-4ABB-BD36-FA8BF56D79C0}">
      <formula1>11</formula1>
    </dataValidation>
    <dataValidation type="decimal" operator="lessThanOrEqual" allowBlank="1" showInputMessage="1" showErrorMessage="1" sqref="F8:F9" xr:uid="{9362FE92-CD91-4849-AE34-1D9023B793C6}">
      <formula1>11</formula1>
    </dataValidation>
  </dataValidations>
  <pageMargins left="0.39370078740157483" right="0.39370078740157483" top="0.74803149606299213" bottom="0.3937007874015748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77A2B53A05FDE4DB7286846D9D8A13D" ma:contentTypeVersion="8" ma:contentTypeDescription="Crear nuevo documento." ma:contentTypeScope="" ma:versionID="557d65903c12f55d072db43bd55a1331">
  <xsd:schema xmlns:xsd="http://www.w3.org/2001/XMLSchema" xmlns:xs="http://www.w3.org/2001/XMLSchema" xmlns:p="http://schemas.microsoft.com/office/2006/metadata/properties" xmlns:ns1="http://schemas.microsoft.com/sharepoint/v3" xmlns:ns2="4de650c3-37b1-4e5d-b84d-6224f8bacd4d" targetNamespace="http://schemas.microsoft.com/office/2006/metadata/properties" ma:root="true" ma:fieldsID="1926d69605a70fa11e7d65089a737631" ns1:_="" ns2:_="">
    <xsd:import namespace="http://schemas.microsoft.com/sharepoint/v3"/>
    <xsd:import namespace="4de650c3-37b1-4e5d-b84d-6224f8bacd4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1:VariationsItemGroup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  <xsd:element name="VariationsItemGroupID" ma:index="10" nillable="true" ma:displayName="Identificador de grupo de elementos" ma:description="" ma:hidden="true" ma:internalName="VariationsItemGroupID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e650c3-37b1-4e5d-b84d-6224f8bacd4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ariationsItemGroupID xmlns="http://schemas.microsoft.com/sharepoint/v3">3cd1c3ba-aa1f-4930-9604-277a47b46870</VariationsItemGroupI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3DB6CE2-1665-4683-A723-685070116C49}"/>
</file>

<file path=customXml/itemProps2.xml><?xml version="1.0" encoding="utf-8"?>
<ds:datastoreItem xmlns:ds="http://schemas.openxmlformats.org/officeDocument/2006/customXml" ds:itemID="{6051CE67-E5E3-41BC-8B0C-F6690BB1B694}"/>
</file>

<file path=customXml/itemProps3.xml><?xml version="1.0" encoding="utf-8"?>
<ds:datastoreItem xmlns:ds="http://schemas.openxmlformats.org/officeDocument/2006/customXml" ds:itemID="{DF4EC060-7FD6-48AF-AA23-966712C772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SGNTJ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Autobaremo CE BOE 3 06 2026</dc:title>
  <dc:creator>GRIJALBA MAZO, MARTA</dc:creator>
  <cp:lastModifiedBy>ORTEGA VELAZQUEZ, ALBERTO</cp:lastModifiedBy>
  <cp:lastPrinted>2026-06-03T06:51:43Z</cp:lastPrinted>
  <dcterms:created xsi:type="dcterms:W3CDTF">2026-05-06T18:17:28Z</dcterms:created>
  <dcterms:modified xsi:type="dcterms:W3CDTF">2026-06-03T06:51:48Z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0x010100877A2B53A05FDE4DB7286846D9D8A13D</vt:lpwstr>
  </property>
</Properties>
</file>